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28800" windowHeight="12300"/>
  </bookViews>
  <sheets>
    <sheet name="Лист1" sheetId="1" r:id="rId1"/>
  </sheets>
  <calcPr calcId="145621" refMode="R1C1"/>
</workbook>
</file>

<file path=xl/calcChain.xml><?xml version="1.0" encoding="utf-8"?>
<calcChain xmlns="http://schemas.openxmlformats.org/spreadsheetml/2006/main">
  <c r="J30" i="1" l="1"/>
  <c r="I30" i="1"/>
  <c r="H30" i="1"/>
  <c r="G30" i="1"/>
</calcChain>
</file>

<file path=xl/sharedStrings.xml><?xml version="1.0" encoding="utf-8"?>
<sst xmlns="http://schemas.openxmlformats.org/spreadsheetml/2006/main" count="123" uniqueCount="103">
  <si>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</si>
  <si>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</si>
  <si>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</si>
  <si>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</si>
  <si>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</si>
  <si>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</si>
  <si>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</si>
  <si>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</si>
  <si>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</si>
  <si>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</si>
  <si>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</si>
  <si>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</si>
  <si>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</si>
  <si>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</si>
  <si>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</si>
  <si>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</si>
  <si>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напиток</t>
  </si>
  <si>
    <t>ГКОУ "Специальная(коррекционная)школа-интернат №3</t>
  </si>
  <si>
    <t>хлеб пшеничный</t>
  </si>
  <si>
    <t>200</t>
  </si>
  <si>
    <t>0,6</t>
  </si>
  <si>
    <t>хлеб дарницкий</t>
  </si>
  <si>
    <t>113,4</t>
  </si>
  <si>
    <t>3.3</t>
  </si>
  <si>
    <t>22,9</t>
  </si>
  <si>
    <t>Завтрак 2</t>
  </si>
  <si>
    <t xml:space="preserve">Полдник </t>
  </si>
  <si>
    <t>40</t>
  </si>
  <si>
    <t>100</t>
  </si>
  <si>
    <t>Вафли</t>
  </si>
  <si>
    <t>Салат из отварной свеклы с чесноком</t>
  </si>
  <si>
    <t>Рассольник Ленинградский</t>
  </si>
  <si>
    <t>Кисель из концентрата сухого</t>
  </si>
  <si>
    <t>122,5</t>
  </si>
  <si>
    <t>0</t>
  </si>
  <si>
    <t>4,8</t>
  </si>
  <si>
    <t>Завтрак</t>
  </si>
  <si>
    <t>гор.блюдо</t>
  </si>
  <si>
    <t>Масло сливочное (порциями)</t>
  </si>
  <si>
    <t>15</t>
  </si>
  <si>
    <t>хлеб</t>
  </si>
  <si>
    <t>Хлеб пшеничный</t>
  </si>
  <si>
    <t>Ужин</t>
  </si>
  <si>
    <t>Сок фруктовый</t>
  </si>
  <si>
    <t>фрукт</t>
  </si>
  <si>
    <t>2 ужин</t>
  </si>
  <si>
    <t>Ряженка</t>
  </si>
  <si>
    <t>Чай с молоком</t>
  </si>
  <si>
    <t>Рыба, тушенная в томате с овощами</t>
  </si>
  <si>
    <t>Картофель отварной</t>
  </si>
  <si>
    <t>Груша</t>
  </si>
  <si>
    <t>Пряник</t>
  </si>
  <si>
    <t>300</t>
  </si>
  <si>
    <t>6,45</t>
  </si>
  <si>
    <t>78</t>
  </si>
  <si>
    <t>70</t>
  </si>
  <si>
    <t>60</t>
  </si>
  <si>
    <t>Хлеб дарницкий</t>
  </si>
  <si>
    <t>Каша вязкая молочная (манная)</t>
  </si>
  <si>
    <t>200/5</t>
  </si>
  <si>
    <t>200/15</t>
  </si>
  <si>
    <t>Котлета мясная рубленная / томатный соус</t>
  </si>
  <si>
    <t>70/30</t>
  </si>
  <si>
    <t>Капуста тушеная</t>
  </si>
  <si>
    <t>Оладьи с повидлом</t>
  </si>
  <si>
    <t>100/10</t>
  </si>
  <si>
    <t>Чай с лимоном</t>
  </si>
  <si>
    <t>Салат "Степной"</t>
  </si>
  <si>
    <t>70/70</t>
  </si>
  <si>
    <t>9,45</t>
  </si>
  <si>
    <t>15,00</t>
  </si>
  <si>
    <t xml:space="preserve">Яйцо вареное </t>
  </si>
  <si>
    <t>3,62</t>
  </si>
  <si>
    <t>8,40</t>
  </si>
  <si>
    <t>Кофейный напиток на молоке</t>
  </si>
  <si>
    <t>9,07</t>
  </si>
  <si>
    <t>3,89</t>
  </si>
  <si>
    <t>50,84</t>
  </si>
  <si>
    <t>32,35</t>
  </si>
  <si>
    <t>12,66</t>
  </si>
  <si>
    <t>2,66</t>
  </si>
  <si>
    <t>31,16</t>
  </si>
  <si>
    <t>13,51</t>
  </si>
  <si>
    <t>2,0</t>
  </si>
  <si>
    <t>0,9</t>
  </si>
  <si>
    <t>28,2</t>
  </si>
  <si>
    <t>61,62</t>
  </si>
  <si>
    <t>1</t>
  </si>
  <si>
    <t>79</t>
  </si>
  <si>
    <t>36</t>
  </si>
  <si>
    <t>131</t>
  </si>
  <si>
    <t>10,31</t>
  </si>
  <si>
    <t>25,40</t>
  </si>
  <si>
    <t>161,7</t>
  </si>
  <si>
    <t>5,3</t>
  </si>
  <si>
    <t>32,8</t>
  </si>
  <si>
    <t>203,0</t>
  </si>
  <si>
    <t>7,3</t>
  </si>
  <si>
    <t>4,6</t>
  </si>
  <si>
    <t>33,1</t>
  </si>
  <si>
    <t>0,07</t>
  </si>
  <si>
    <t>0,01</t>
  </si>
  <si>
    <t>15,31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</si>
</sst>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&quot;р.&quot;_-;\-* #,##0.00&quot;р.&quot;_-;_-* &quot;-&quot;??&quot;р.&quot;_-;_-@_-"/>
    <numFmt numFmtId="165" formatCode="0.0"/>
  </numFmts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4" fontId="0" fillId="2" borderId="14" xfId="0" applyNumberFormat="1" applyFill="1" applyBorder="1" applyProtection="1">
      <protection locked="0"/>
    </xf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4" fontId="0" fillId="2" borderId="17" xfId="0" applyNumberFormat="1" applyFill="1" applyBorder="1" applyProtection="1">
      <protection locked="0"/>
    </xf>
    <xf numFmtId="0" fontId="0" fillId="3" borderId="9" xfId="0" applyFill="1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49" fontId="0" fillId="2" borderId="17" xfId="1" applyNumberFormat="1" applyFon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left" wrapText="1"/>
      <protection locked="0"/>
    </xf>
    <xf numFmtId="49" fontId="0" fillId="2" borderId="4" xfId="0" applyNumberFormat="1" applyFill="1" applyBorder="1" applyAlignment="1" applyProtection="1">
      <alignment horizontal="left" vertical="top" wrapText="1"/>
      <protection locked="0"/>
    </xf>
    <xf numFmtId="49" fontId="0" fillId="2" borderId="16" xfId="0" applyNumberFormat="1" applyFill="1" applyBorder="1" applyAlignment="1" applyProtection="1">
      <alignment horizontal="left" wrapText="1"/>
      <protection locked="0"/>
    </xf>
    <xf numFmtId="0" fontId="0" fillId="0" borderId="9" xfId="0" applyBorder="1"/>
    <xf numFmtId="49" fontId="0" fillId="2" borderId="9" xfId="0" applyNumberFormat="1" applyFill="1" applyBorder="1" applyAlignment="1" applyProtection="1">
      <alignment horizontal="right"/>
      <protection locked="0"/>
    </xf>
    <xf numFmtId="165" fontId="0" fillId="2" borderId="9" xfId="0" applyNumberFormat="1" applyFill="1" applyBorder="1" applyAlignment="1">
      <alignment horizontal="center" vertical="center"/>
    </xf>
    <xf numFmtId="165" fontId="0" fillId="2" borderId="10" xfId="0" applyNumberFormat="1" applyFill="1" applyBorder="1" applyAlignment="1">
      <alignment horizontal="center" vertical="center"/>
    </xf>
    <xf numFmtId="165" fontId="0" fillId="2" borderId="4" xfId="0" applyNumberFormat="1" applyFill="1" applyBorder="1" applyAlignment="1">
      <alignment horizontal="center" vertical="center"/>
    </xf>
    <xf numFmtId="165" fontId="0" fillId="2" borderId="12" xfId="0" applyNumberFormat="1" applyFill="1" applyBorder="1" applyAlignment="1">
      <alignment horizontal="center" vertical="center"/>
    </xf>
    <xf numFmtId="49" fontId="0" fillId="2" borderId="14" xfId="1" applyNumberFormat="1" applyFont="1" applyFill="1" applyBorder="1" applyAlignment="1" applyProtection="1">
      <alignment horizontal="right"/>
      <protection locked="0"/>
    </xf>
    <xf numFmtId="165" fontId="0" fillId="2" borderId="14" xfId="0" applyNumberFormat="1" applyFill="1" applyBorder="1" applyAlignment="1">
      <alignment horizontal="center" vertical="center"/>
    </xf>
    <xf numFmtId="165" fontId="0" fillId="2" borderId="15" xfId="0" applyNumberFormat="1" applyFill="1" applyBorder="1" applyAlignment="1">
      <alignment horizontal="center" vertical="center"/>
    </xf>
    <xf numFmtId="0" fontId="0" fillId="2" borderId="4" xfId="0" applyFill="1" applyBorder="1" applyAlignment="1" applyProtection="1">
      <alignment horizontal="left" wrapText="1"/>
      <protection locked="0"/>
    </xf>
    <xf numFmtId="165" fontId="0" fillId="2" borderId="3" xfId="0" applyNumberFormat="1" applyFill="1" applyBorder="1" applyAlignment="1">
      <alignment horizontal="center" vertical="center"/>
    </xf>
    <xf numFmtId="0" fontId="0" fillId="0" borderId="19" xfId="0" applyBorder="1"/>
    <xf numFmtId="0" fontId="0" fillId="0" borderId="20" xfId="0" applyBorder="1"/>
    <xf numFmtId="49" fontId="0" fillId="2" borderId="17" xfId="0" applyNumberFormat="1" applyFill="1" applyBorder="1" applyAlignment="1" applyProtection="1">
      <alignment horizontal="center"/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49" fontId="0" fillId="2" borderId="14" xfId="0" applyNumberFormat="1" applyFill="1" applyBorder="1" applyAlignment="1" applyProtection="1">
      <alignment horizontal="center"/>
      <protection locked="0"/>
    </xf>
    <xf numFmtId="49" fontId="0" fillId="2" borderId="15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49" fontId="0" fillId="2" borderId="12" xfId="0" applyNumberFormat="1" applyFill="1" applyBorder="1" applyAlignment="1" applyProtection="1">
      <alignment horizontal="center"/>
      <protection locked="0"/>
    </xf>
    <xf numFmtId="4" fontId="0" fillId="2" borderId="17" xfId="0" applyNumberFormat="1" applyFill="1" applyBorder="1" applyAlignment="1" applyProtection="1">
      <alignment horizontal="center"/>
      <protection locked="0"/>
    </xf>
    <xf numFmtId="4" fontId="0" fillId="2" borderId="18" xfId="0" applyNumberFormat="1" applyFill="1" applyBorder="1" applyAlignment="1" applyProtection="1">
      <alignment horizontal="center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49" fontId="0" fillId="2" borderId="10" xfId="0" applyNumberFormat="1" applyFill="1" applyBorder="1" applyAlignment="1" applyProtection="1">
      <alignment horizontal="center"/>
      <protection locked="0"/>
    </xf>
    <xf numFmtId="4" fontId="0" fillId="2" borderId="14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>
      <alignment horizontal="center" vertical="center"/>
    </xf>
    <xf numFmtId="2" fontId="0" fillId="2" borderId="4" xfId="0" applyNumberFormat="1" applyFill="1" applyBorder="1" applyAlignment="1">
      <alignment horizontal="center" vertical="center"/>
    </xf>
    <xf numFmtId="0" fontId="0" fillId="2" borderId="17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2" fontId="0" fillId="2" borderId="10" xfId="0" applyNumberFormat="1" applyFill="1" applyBorder="1" applyAlignment="1">
      <alignment horizontal="center" vertical="center"/>
    </xf>
    <xf numFmtId="2" fontId="0" fillId="2" borderId="9" xfId="0" applyNumberFormat="1" applyFill="1" applyBorder="1" applyAlignment="1">
      <alignment horizontal="center" vertical="center"/>
    </xf>
    <xf numFmtId="2" fontId="0" fillId="0" borderId="0" xfId="0" applyNumberFormat="1"/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3" xfId="0" applyNumberFormat="1" applyFill="1" applyBorder="1" applyAlignment="1">
      <alignment horizontal="center" vertic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34"/>
  <sheetViews>
    <sheetView tabSelected="1" workbookViewId="0">
      <selection activeCell="M10" sqref="M10"/>
    </sheetView>
  </sheetViews>
  <sheetFormatPr defaultRowHeight="15" x14ac:dyDescent="0.25"/>
  <cols>
    <col min="1" max="1" width="12" customWidth="1"/>
    <col min="2" max="2" width="17" customWidth="1"/>
    <col min="3" max="3" width="7.7109375" customWidth="1"/>
    <col min="4" max="4" width="23.140625" customWidth="1"/>
    <col min="5" max="5" width="14.5703125" customWidth="1"/>
    <col min="6" max="6" width="12.140625" customWidth="1"/>
    <col min="7" max="7" width="12.7109375" customWidth="1"/>
    <col min="8" max="8" width="11" customWidth="1"/>
    <col min="9" max="9" width="11.7109375" customWidth="1"/>
    <col min="10" max="10" width="12" customWidth="1"/>
  </cols>
  <sheetData>
    <row r="3" spans="1:11" x14ac:dyDescent="0.25">
      <c r="B3" s="28" t="s">
        <v>17</v>
      </c>
      <c r="C3" s="29"/>
      <c r="D3" s="30"/>
      <c r="F3" s="1"/>
      <c r="I3" t="s">
        <v>0</v>
      </c>
      <c r="J3" s="2">
        <v>45344</v>
      </c>
    </row>
    <row r="4" spans="1:11" thickBot="1" x14ac:dyDescent="0.35"/>
    <row r="5" spans="1:11" ht="15.75" thickBot="1" x14ac:dyDescent="0.3">
      <c r="A5" s="3" t="s">
        <v>1</v>
      </c>
      <c r="B5" s="4" t="s">
        <v>2</v>
      </c>
      <c r="C5" s="4" t="s">
        <v>3</v>
      </c>
      <c r="D5" s="4" t="s">
        <v>4</v>
      </c>
      <c r="E5" s="4" t="s">
        <v>5</v>
      </c>
      <c r="F5" s="4" t="s">
        <v>6</v>
      </c>
      <c r="G5" s="4" t="s">
        <v>7</v>
      </c>
      <c r="H5" s="4" t="s">
        <v>8</v>
      </c>
      <c r="I5" s="4" t="s">
        <v>9</v>
      </c>
      <c r="J5" s="5" t="s">
        <v>10</v>
      </c>
    </row>
    <row r="6" spans="1:11" ht="46.5" customHeight="1" x14ac:dyDescent="0.25">
      <c r="A6" s="6" t="s">
        <v>36</v>
      </c>
      <c r="B6" s="38" t="s">
        <v>37</v>
      </c>
      <c r="C6" s="7">
        <v>39</v>
      </c>
      <c r="D6" s="8" t="s">
        <v>58</v>
      </c>
      <c r="E6" s="39" t="s">
        <v>59</v>
      </c>
      <c r="F6" s="10">
        <v>12.31</v>
      </c>
      <c r="G6" s="67">
        <v>216.6</v>
      </c>
      <c r="H6" s="68">
        <v>6.0490000000000004</v>
      </c>
      <c r="I6" s="68">
        <v>7.85</v>
      </c>
      <c r="J6" s="68">
        <v>30.33</v>
      </c>
    </row>
    <row r="7" spans="1:11" ht="30" customHeight="1" x14ac:dyDescent="0.25">
      <c r="A7" s="11"/>
      <c r="B7" s="12"/>
      <c r="C7" s="13">
        <v>47</v>
      </c>
      <c r="D7" s="14" t="s">
        <v>38</v>
      </c>
      <c r="E7" s="31" t="s">
        <v>39</v>
      </c>
      <c r="F7" s="31" t="s">
        <v>69</v>
      </c>
      <c r="G7" s="43">
        <v>112.2</v>
      </c>
      <c r="H7" s="42">
        <v>0.2</v>
      </c>
      <c r="I7" s="42">
        <v>10.4</v>
      </c>
      <c r="J7" s="42">
        <v>0.2</v>
      </c>
    </row>
    <row r="8" spans="1:11" ht="30" customHeight="1" x14ac:dyDescent="0.25">
      <c r="A8" s="11"/>
      <c r="B8" s="12"/>
      <c r="C8" s="13">
        <v>85</v>
      </c>
      <c r="D8" s="14" t="s">
        <v>71</v>
      </c>
      <c r="E8" s="31" t="s">
        <v>27</v>
      </c>
      <c r="F8" s="31" t="s">
        <v>70</v>
      </c>
      <c r="G8" s="63">
        <v>62.8</v>
      </c>
      <c r="H8" s="64">
        <v>5.08</v>
      </c>
      <c r="I8" s="64">
        <v>4.5999999999999996</v>
      </c>
      <c r="J8" s="64">
        <v>0.28000000000000003</v>
      </c>
    </row>
    <row r="9" spans="1:11" x14ac:dyDescent="0.25">
      <c r="A9" s="11"/>
      <c r="B9" s="12" t="s">
        <v>16</v>
      </c>
      <c r="C9" s="13">
        <v>61</v>
      </c>
      <c r="D9" s="14" t="s">
        <v>47</v>
      </c>
      <c r="E9" s="15">
        <v>200</v>
      </c>
      <c r="F9" s="31" t="s">
        <v>53</v>
      </c>
      <c r="G9" s="43">
        <v>89.32</v>
      </c>
      <c r="H9" s="42">
        <v>1.4</v>
      </c>
      <c r="I9" s="42">
        <v>1.6</v>
      </c>
      <c r="J9" s="42">
        <v>17.34</v>
      </c>
    </row>
    <row r="10" spans="1:11" ht="14.25" customHeight="1" thickBot="1" x14ac:dyDescent="0.3">
      <c r="A10" s="17"/>
      <c r="B10" s="18" t="s">
        <v>40</v>
      </c>
      <c r="C10" s="18">
        <v>78</v>
      </c>
      <c r="D10" s="19" t="s">
        <v>41</v>
      </c>
      <c r="E10" s="20">
        <v>70</v>
      </c>
      <c r="F10" s="44" t="s">
        <v>72</v>
      </c>
      <c r="G10" s="43">
        <v>161.69999999999999</v>
      </c>
      <c r="H10" s="42">
        <v>5.3</v>
      </c>
      <c r="I10" s="42">
        <v>0.6</v>
      </c>
      <c r="J10" s="42">
        <v>32.799999999999997</v>
      </c>
    </row>
    <row r="11" spans="1:11" ht="14.25" customHeight="1" x14ac:dyDescent="0.25">
      <c r="A11" s="11" t="s">
        <v>25</v>
      </c>
      <c r="B11" s="23"/>
      <c r="C11" s="23">
        <v>80</v>
      </c>
      <c r="D11" s="24" t="s">
        <v>29</v>
      </c>
      <c r="E11" s="25">
        <v>35</v>
      </c>
      <c r="F11" s="34" t="s">
        <v>73</v>
      </c>
      <c r="G11" s="51" t="s">
        <v>33</v>
      </c>
      <c r="H11" s="51" t="s">
        <v>83</v>
      </c>
      <c r="I11" s="51" t="s">
        <v>84</v>
      </c>
      <c r="J11" s="52" t="s">
        <v>85</v>
      </c>
    </row>
    <row r="12" spans="1:11" ht="26.25" customHeight="1" x14ac:dyDescent="0.25">
      <c r="A12" s="11"/>
      <c r="B12" s="23"/>
      <c r="C12" s="23">
        <v>68</v>
      </c>
      <c r="D12" s="24" t="s">
        <v>74</v>
      </c>
      <c r="E12" s="65" t="s">
        <v>60</v>
      </c>
      <c r="F12" s="34" t="s">
        <v>75</v>
      </c>
      <c r="G12" s="51" t="s">
        <v>86</v>
      </c>
      <c r="H12" s="42">
        <v>7.0000000000000007E-2</v>
      </c>
      <c r="I12" s="42">
        <v>0.01</v>
      </c>
      <c r="J12" s="42">
        <v>15.31</v>
      </c>
    </row>
    <row r="13" spans="1:11" ht="15.75" thickBot="1" x14ac:dyDescent="0.3">
      <c r="A13" s="17"/>
      <c r="B13" s="18"/>
      <c r="C13" s="18"/>
      <c r="D13" s="19"/>
      <c r="E13" s="20"/>
      <c r="F13" s="21"/>
      <c r="G13" s="53"/>
      <c r="H13" s="53"/>
      <c r="I13" s="53"/>
      <c r="J13" s="54"/>
    </row>
    <row r="14" spans="1:11" ht="25.9" customHeight="1" x14ac:dyDescent="0.25">
      <c r="A14" s="11" t="s">
        <v>11</v>
      </c>
      <c r="B14" s="22" t="s">
        <v>12</v>
      </c>
      <c r="C14" s="32" t="s">
        <v>87</v>
      </c>
      <c r="D14" s="37" t="s">
        <v>30</v>
      </c>
      <c r="E14" s="32" t="s">
        <v>28</v>
      </c>
      <c r="F14" s="32" t="s">
        <v>76</v>
      </c>
      <c r="G14" s="67">
        <v>133.28</v>
      </c>
      <c r="H14" s="68">
        <v>1.4</v>
      </c>
      <c r="I14" s="68">
        <v>10.08</v>
      </c>
      <c r="J14" s="68">
        <v>9.2200000000000006</v>
      </c>
      <c r="K14" s="69"/>
    </row>
    <row r="15" spans="1:11" ht="35.25" customHeight="1" x14ac:dyDescent="0.25">
      <c r="A15" s="11"/>
      <c r="B15" s="12" t="s">
        <v>13</v>
      </c>
      <c r="C15" s="31" t="s">
        <v>88</v>
      </c>
      <c r="D15" s="36" t="s">
        <v>31</v>
      </c>
      <c r="E15" s="31" t="s">
        <v>52</v>
      </c>
      <c r="F15" s="31" t="s">
        <v>77</v>
      </c>
      <c r="G15" s="43">
        <v>191.52</v>
      </c>
      <c r="H15" s="42">
        <v>9.0399999999999991</v>
      </c>
      <c r="I15" s="42">
        <v>14.32</v>
      </c>
      <c r="J15" s="42">
        <v>38.86</v>
      </c>
    </row>
    <row r="16" spans="1:11" ht="29.25" customHeight="1" x14ac:dyDescent="0.25">
      <c r="A16" s="11"/>
      <c r="B16" s="12" t="s">
        <v>14</v>
      </c>
      <c r="C16" s="31" t="s">
        <v>89</v>
      </c>
      <c r="D16" s="35" t="s">
        <v>61</v>
      </c>
      <c r="E16" s="31" t="s">
        <v>62</v>
      </c>
      <c r="F16" s="31" t="s">
        <v>78</v>
      </c>
      <c r="G16" s="43">
        <v>205.52</v>
      </c>
      <c r="H16" s="42">
        <v>12.42</v>
      </c>
      <c r="I16" s="42">
        <v>13.63</v>
      </c>
      <c r="J16" s="42">
        <v>6.67</v>
      </c>
    </row>
    <row r="17" spans="1:10" ht="20.25" customHeight="1" x14ac:dyDescent="0.25">
      <c r="A17" s="11"/>
      <c r="B17" s="12" t="s">
        <v>15</v>
      </c>
      <c r="C17" s="31" t="s">
        <v>55</v>
      </c>
      <c r="D17" s="35" t="s">
        <v>63</v>
      </c>
      <c r="E17" s="31" t="s">
        <v>19</v>
      </c>
      <c r="F17" s="70" t="s">
        <v>79</v>
      </c>
      <c r="G17" s="63">
        <v>174.2</v>
      </c>
      <c r="H17" s="64">
        <v>5.25</v>
      </c>
      <c r="I17" s="64">
        <v>6.46</v>
      </c>
      <c r="J17" s="64">
        <v>26.9</v>
      </c>
    </row>
    <row r="18" spans="1:10" ht="29.25" customHeight="1" x14ac:dyDescent="0.25">
      <c r="A18" s="11"/>
      <c r="B18" s="12" t="s">
        <v>16</v>
      </c>
      <c r="C18" s="31" t="s">
        <v>56</v>
      </c>
      <c r="D18" s="35" t="s">
        <v>32</v>
      </c>
      <c r="E18" s="31" t="s">
        <v>19</v>
      </c>
      <c r="F18" s="31" t="s">
        <v>35</v>
      </c>
      <c r="G18" s="55" t="s">
        <v>90</v>
      </c>
      <c r="H18" s="55" t="s">
        <v>91</v>
      </c>
      <c r="I18" s="55" t="s">
        <v>34</v>
      </c>
      <c r="J18" s="56" t="s">
        <v>92</v>
      </c>
    </row>
    <row r="19" spans="1:10" x14ac:dyDescent="0.25">
      <c r="A19" s="11"/>
      <c r="B19" s="12" t="s">
        <v>18</v>
      </c>
      <c r="C19" s="31" t="s">
        <v>54</v>
      </c>
      <c r="D19" s="35" t="s">
        <v>41</v>
      </c>
      <c r="E19" s="31" t="s">
        <v>55</v>
      </c>
      <c r="F19" s="31" t="s">
        <v>72</v>
      </c>
      <c r="G19" s="55" t="s">
        <v>93</v>
      </c>
      <c r="H19" s="55" t="s">
        <v>94</v>
      </c>
      <c r="I19" s="55" t="s">
        <v>20</v>
      </c>
      <c r="J19" s="56" t="s">
        <v>95</v>
      </c>
    </row>
    <row r="20" spans="1:10" x14ac:dyDescent="0.25">
      <c r="A20" s="11"/>
      <c r="B20" s="12" t="s">
        <v>21</v>
      </c>
      <c r="C20" s="31" t="s">
        <v>54</v>
      </c>
      <c r="D20" s="35" t="s">
        <v>57</v>
      </c>
      <c r="E20" s="31" t="s">
        <v>56</v>
      </c>
      <c r="F20" s="31" t="s">
        <v>80</v>
      </c>
      <c r="G20" s="55" t="s">
        <v>22</v>
      </c>
      <c r="H20" s="55" t="s">
        <v>23</v>
      </c>
      <c r="I20" s="55" t="s">
        <v>20</v>
      </c>
      <c r="J20" s="56" t="s">
        <v>24</v>
      </c>
    </row>
    <row r="21" spans="1:10" ht="15.75" thickBot="1" x14ac:dyDescent="0.3">
      <c r="A21" s="11"/>
      <c r="B21" s="23"/>
      <c r="C21" s="23"/>
      <c r="D21" s="24"/>
      <c r="E21" s="25"/>
      <c r="F21" s="26"/>
      <c r="G21" s="57"/>
      <c r="H21" s="51"/>
      <c r="I21" s="51"/>
      <c r="J21" s="58"/>
    </row>
    <row r="22" spans="1:10" x14ac:dyDescent="0.25">
      <c r="A22" s="6" t="s">
        <v>26</v>
      </c>
      <c r="B22" s="27" t="s">
        <v>14</v>
      </c>
      <c r="C22" s="7">
        <v>53</v>
      </c>
      <c r="D22" s="8" t="s">
        <v>64</v>
      </c>
      <c r="E22" s="39" t="s">
        <v>65</v>
      </c>
      <c r="F22" s="10">
        <v>13.3</v>
      </c>
      <c r="G22" s="59" t="s">
        <v>96</v>
      </c>
      <c r="H22" s="59" t="s">
        <v>97</v>
      </c>
      <c r="I22" s="59" t="s">
        <v>98</v>
      </c>
      <c r="J22" s="60" t="s">
        <v>99</v>
      </c>
    </row>
    <row r="23" spans="1:10" ht="27" customHeight="1" x14ac:dyDescent="0.25">
      <c r="A23" s="11"/>
      <c r="B23" s="13" t="s">
        <v>16</v>
      </c>
      <c r="C23" s="13">
        <v>62</v>
      </c>
      <c r="D23" s="14" t="s">
        <v>66</v>
      </c>
      <c r="E23" s="15">
        <v>200</v>
      </c>
      <c r="F23" s="16">
        <v>3.86</v>
      </c>
      <c r="G23" s="55" t="s">
        <v>86</v>
      </c>
      <c r="H23" s="55" t="s">
        <v>100</v>
      </c>
      <c r="I23" s="55" t="s">
        <v>101</v>
      </c>
      <c r="J23" s="56" t="s">
        <v>102</v>
      </c>
    </row>
    <row r="24" spans="1:10" ht="15.75" thickBot="1" x14ac:dyDescent="0.3">
      <c r="A24" s="17"/>
      <c r="B24" s="18"/>
      <c r="C24" s="18"/>
      <c r="D24" s="19"/>
      <c r="E24" s="20"/>
      <c r="F24" s="21"/>
      <c r="G24" s="61"/>
      <c r="H24" s="61"/>
      <c r="I24" s="61"/>
      <c r="J24" s="62"/>
    </row>
    <row r="25" spans="1:10" ht="18.75" customHeight="1" x14ac:dyDescent="0.25">
      <c r="A25" s="6" t="s">
        <v>42</v>
      </c>
      <c r="B25" s="38" t="s">
        <v>12</v>
      </c>
      <c r="C25" s="7">
        <v>6</v>
      </c>
      <c r="D25" s="8" t="s">
        <v>67</v>
      </c>
      <c r="E25" s="9">
        <v>100</v>
      </c>
      <c r="F25" s="10">
        <v>9.43</v>
      </c>
      <c r="G25" s="41">
        <v>129</v>
      </c>
      <c r="H25" s="40">
        <v>1.5</v>
      </c>
      <c r="I25" s="40">
        <v>10.199999999999999</v>
      </c>
      <c r="J25" s="40">
        <v>7.7</v>
      </c>
    </row>
    <row r="26" spans="1:10" ht="27.6" customHeight="1" x14ac:dyDescent="0.25">
      <c r="A26" s="11"/>
      <c r="B26" s="12" t="s">
        <v>14</v>
      </c>
      <c r="C26" s="13">
        <v>19</v>
      </c>
      <c r="D26" s="47" t="s">
        <v>48</v>
      </c>
      <c r="E26" s="66" t="s">
        <v>68</v>
      </c>
      <c r="F26" s="31" t="s">
        <v>81</v>
      </c>
      <c r="G26" s="43">
        <v>160.29</v>
      </c>
      <c r="H26" s="42">
        <v>14.52</v>
      </c>
      <c r="I26" s="42">
        <v>8.0299999999999994</v>
      </c>
      <c r="J26" s="42">
        <v>7.51</v>
      </c>
    </row>
    <row r="27" spans="1:10" ht="18" customHeight="1" x14ac:dyDescent="0.25">
      <c r="A27" s="11"/>
      <c r="B27" s="12" t="s">
        <v>15</v>
      </c>
      <c r="C27" s="13">
        <v>35</v>
      </c>
      <c r="D27" s="47" t="s">
        <v>49</v>
      </c>
      <c r="E27" s="15">
        <v>200</v>
      </c>
      <c r="F27" s="31" t="s">
        <v>82</v>
      </c>
      <c r="G27" s="43">
        <v>243.28</v>
      </c>
      <c r="H27" s="42">
        <v>4.18</v>
      </c>
      <c r="I27" s="42">
        <v>9.3800000000000008</v>
      </c>
      <c r="J27" s="42">
        <v>36.28</v>
      </c>
    </row>
    <row r="28" spans="1:10" x14ac:dyDescent="0.25">
      <c r="A28" s="11"/>
      <c r="B28" s="12" t="s">
        <v>16</v>
      </c>
      <c r="C28" s="13">
        <v>63</v>
      </c>
      <c r="D28" s="14" t="s">
        <v>43</v>
      </c>
      <c r="E28" s="15">
        <v>200</v>
      </c>
      <c r="F28" s="16">
        <v>14.5</v>
      </c>
      <c r="G28" s="43">
        <v>36</v>
      </c>
      <c r="H28" s="42">
        <v>2</v>
      </c>
      <c r="I28" s="42">
        <v>0.2</v>
      </c>
      <c r="J28" s="43">
        <v>5.8</v>
      </c>
    </row>
    <row r="29" spans="1:10" x14ac:dyDescent="0.25">
      <c r="A29" s="11"/>
      <c r="B29" s="12" t="s">
        <v>44</v>
      </c>
      <c r="C29" s="13">
        <v>82</v>
      </c>
      <c r="D29" s="14" t="s">
        <v>50</v>
      </c>
      <c r="E29" s="15">
        <v>200</v>
      </c>
      <c r="F29" s="16">
        <v>51.87</v>
      </c>
      <c r="G29" s="63">
        <v>116</v>
      </c>
      <c r="H29" s="64">
        <v>0.76</v>
      </c>
      <c r="I29" s="64">
        <v>0.24</v>
      </c>
      <c r="J29" s="64">
        <v>30.92</v>
      </c>
    </row>
    <row r="30" spans="1:10" x14ac:dyDescent="0.25">
      <c r="A30" s="11"/>
      <c r="B30" s="13" t="s">
        <v>18</v>
      </c>
      <c r="C30" s="13">
        <v>78</v>
      </c>
      <c r="D30" s="14" t="s">
        <v>41</v>
      </c>
      <c r="E30" s="15">
        <v>60</v>
      </c>
      <c r="F30" s="16">
        <v>3.1</v>
      </c>
      <c r="G30" s="64">
        <f>6/7*161.7</f>
        <v>138.6</v>
      </c>
      <c r="H30" s="71">
        <f>6/7*5.3</f>
        <v>4.5428571428571427</v>
      </c>
      <c r="I30" s="64">
        <f>6/7*0.6</f>
        <v>0.51428571428571423</v>
      </c>
      <c r="J30" s="63">
        <f>6/7*32.8</f>
        <v>28.11428571428571</v>
      </c>
    </row>
    <row r="31" spans="1:10" x14ac:dyDescent="0.25">
      <c r="A31" s="11"/>
      <c r="B31" s="12" t="s">
        <v>21</v>
      </c>
      <c r="C31" s="23">
        <v>78</v>
      </c>
      <c r="D31" s="24" t="s">
        <v>57</v>
      </c>
      <c r="E31" s="25">
        <v>60</v>
      </c>
      <c r="F31" s="33" t="s">
        <v>80</v>
      </c>
      <c r="G31" s="42">
        <v>113.4</v>
      </c>
      <c r="H31" s="48">
        <v>3.3</v>
      </c>
      <c r="I31" s="42">
        <v>0.6</v>
      </c>
      <c r="J31" s="43">
        <v>22.9</v>
      </c>
    </row>
    <row r="32" spans="1:10" ht="16.5" customHeight="1" thickBot="1" x14ac:dyDescent="0.3">
      <c r="A32" s="17"/>
      <c r="B32" s="18"/>
      <c r="C32" s="18"/>
      <c r="D32" s="19"/>
      <c r="E32" s="20"/>
      <c r="F32" s="21"/>
      <c r="G32" s="53"/>
      <c r="H32" s="53"/>
      <c r="I32" s="61"/>
      <c r="J32" s="54"/>
    </row>
    <row r="33" spans="1:10" x14ac:dyDescent="0.25">
      <c r="A33" s="49" t="s">
        <v>45</v>
      </c>
      <c r="B33" s="7"/>
      <c r="C33" s="7">
        <v>80</v>
      </c>
      <c r="D33" s="7" t="s">
        <v>51</v>
      </c>
      <c r="E33" s="9">
        <v>35</v>
      </c>
      <c r="F33" s="10">
        <v>4.9000000000000004</v>
      </c>
      <c r="G33" s="63">
        <v>117.5</v>
      </c>
      <c r="H33" s="64">
        <v>1.7</v>
      </c>
      <c r="I33" s="64">
        <v>1</v>
      </c>
      <c r="J33" s="64">
        <v>27.2</v>
      </c>
    </row>
    <row r="34" spans="1:10" ht="15.75" thickBot="1" x14ac:dyDescent="0.3">
      <c r="A34" s="50"/>
      <c r="B34" s="18"/>
      <c r="C34" s="18">
        <v>66</v>
      </c>
      <c r="D34" s="18" t="s">
        <v>46</v>
      </c>
      <c r="E34" s="20">
        <v>200</v>
      </c>
      <c r="F34" s="21">
        <v>15.4</v>
      </c>
      <c r="G34" s="45">
        <v>112.52</v>
      </c>
      <c r="H34" s="45">
        <v>5.6</v>
      </c>
      <c r="I34" s="45">
        <v>6.38</v>
      </c>
      <c r="J34" s="46">
        <v>8.18</v>
      </c>
    </row>
  </sheetData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2024-02-15T05:17:42Z</dcterms:modified>
</cp:coreProperties>
</file>