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5" i="1" l="1"/>
  <c r="J25" i="1"/>
  <c r="I25" i="1"/>
  <c r="H25" i="1"/>
</calcChain>
</file>

<file path=xl/sharedStrings.xml><?xml version="1.0" encoding="utf-8"?>
<sst xmlns="http://schemas.openxmlformats.org/spreadsheetml/2006/main" count="93" uniqueCount="83">
  <si>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</si>
  <si>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</si>
  <si>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</si>
  <si>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</si>
  <si>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</si>
  <si>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</si>
  <si>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</si>
  <si>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</si>
  <si>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</si>
  <si>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</si>
  <si>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</si>
  <si>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</si>
  <si>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</si>
  <si>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</si>
  <si>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</si>
  <si>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</si>
  <si>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</si>
  <si>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</si>
  <si>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</si>
  <si>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</si>
  <si>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</si>
  <si>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</si>
  <si>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</si>
  <si>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481</t>
  </si>
  <si>
    <t>480</t>
  </si>
  <si>
    <t>200</t>
  </si>
  <si>
    <t>хлеб дарницкий</t>
  </si>
  <si>
    <t>Чай с молоком</t>
  </si>
  <si>
    <t>Хлеб пшеничный</t>
  </si>
  <si>
    <t>100</t>
  </si>
  <si>
    <t>28</t>
  </si>
  <si>
    <t>Завтрак 2</t>
  </si>
  <si>
    <t>104</t>
  </si>
  <si>
    <t>Бефстроганов из отварной говядины с соусом сметанным</t>
  </si>
  <si>
    <t>298</t>
  </si>
  <si>
    <t>Макаронные изделия отварные</t>
  </si>
  <si>
    <t xml:space="preserve">Полдник </t>
  </si>
  <si>
    <t>Ужин</t>
  </si>
  <si>
    <t>Вафли</t>
  </si>
  <si>
    <t>122,5</t>
  </si>
  <si>
    <t>2,0</t>
  </si>
  <si>
    <t>0,9</t>
  </si>
  <si>
    <t>28,2</t>
  </si>
  <si>
    <t>112,8</t>
  </si>
  <si>
    <t>5,6</t>
  </si>
  <si>
    <t>8,0</t>
  </si>
  <si>
    <t>8,4</t>
  </si>
  <si>
    <t>Кофейный напиток на молоке</t>
  </si>
  <si>
    <t>433</t>
  </si>
  <si>
    <t>Каша вязкая молочная (рисовая)</t>
  </si>
  <si>
    <t>Сыр (порциями)</t>
  </si>
  <si>
    <t>Масло сливочное (порциями)</t>
  </si>
  <si>
    <t>Чай черный с сахаром</t>
  </si>
  <si>
    <t>Салат из свежих огурцов с зеленным луком</t>
  </si>
  <si>
    <t>Суп картофельный с крупой и рыбными консервами</t>
  </si>
  <si>
    <t>Каша гречневая с отварной  курицей</t>
  </si>
  <si>
    <t>300</t>
  </si>
  <si>
    <t>280</t>
  </si>
  <si>
    <t>Компот из свежих фруктов</t>
  </si>
  <si>
    <t>70</t>
  </si>
  <si>
    <t>60</t>
  </si>
  <si>
    <t>Оладьи с повидлом</t>
  </si>
  <si>
    <t>Салат из белокочанной капусты с яблоками</t>
  </si>
  <si>
    <t>Сок  фруктовый</t>
  </si>
  <si>
    <t>Апельсин</t>
  </si>
  <si>
    <t>фрукт</t>
  </si>
  <si>
    <t>9,30</t>
  </si>
  <si>
    <t>15,05</t>
  </si>
  <si>
    <t>10,37</t>
  </si>
  <si>
    <t>3,5</t>
  </si>
  <si>
    <t>6,77</t>
  </si>
  <si>
    <t>2,1</t>
  </si>
  <si>
    <t>18,38</t>
  </si>
  <si>
    <t>8,30</t>
  </si>
  <si>
    <t>33,95</t>
  </si>
  <si>
    <t>11,82</t>
  </si>
  <si>
    <t>2,08</t>
  </si>
  <si>
    <t>2,92</t>
  </si>
  <si>
    <t>44,20</t>
  </si>
  <si>
    <t>33,80</t>
  </si>
  <si>
    <t>Ряженка</t>
  </si>
  <si>
    <t>Печенье</t>
  </si>
  <si>
    <t>25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</si>
</sst>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7" xfId="0" applyFill="1" applyBorder="1"/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19" xfId="0" applyFill="1" applyBorder="1" applyProtection="1">
      <protection locked="0"/>
    </xf>
    <xf numFmtId="0" fontId="0" fillId="0" borderId="14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2" borderId="23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workbookViewId="0">
      <selection activeCell="L13" sqref="L13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5" t="s">
        <v>20</v>
      </c>
      <c r="C3" s="26"/>
      <c r="D3" s="27"/>
      <c r="F3" s="1"/>
      <c r="I3" t="s">
        <v>0</v>
      </c>
      <c r="J3" s="2" t="s">
        <v>82</v>
      </c>
    </row>
    <row r="4" spans="1:10" ht="15.75" thickBot="1" x14ac:dyDescent="0.3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2" customHeight="1" x14ac:dyDescent="0.25">
      <c r="A6" s="61" t="s">
        <v>11</v>
      </c>
      <c r="B6" s="46" t="s">
        <v>22</v>
      </c>
      <c r="C6" s="7">
        <v>221</v>
      </c>
      <c r="D6" s="8" t="s">
        <v>49</v>
      </c>
      <c r="E6" s="28" t="s">
        <v>25</v>
      </c>
      <c r="F6" s="10">
        <v>12.83</v>
      </c>
      <c r="G6" s="64">
        <v>232.5</v>
      </c>
      <c r="H6" s="67">
        <v>5.375</v>
      </c>
      <c r="I6" s="53">
        <v>7.5</v>
      </c>
      <c r="J6" s="52">
        <v>34.625</v>
      </c>
    </row>
    <row r="7" spans="1:10" ht="37.5" customHeight="1" x14ac:dyDescent="0.25">
      <c r="A7" s="62"/>
      <c r="B7" s="47"/>
      <c r="C7" s="12">
        <v>365</v>
      </c>
      <c r="D7" s="13" t="s">
        <v>51</v>
      </c>
      <c r="E7" s="14">
        <v>15</v>
      </c>
      <c r="F7" s="30" t="s">
        <v>66</v>
      </c>
      <c r="G7" s="65">
        <v>112.2</v>
      </c>
      <c r="H7" s="68">
        <v>0.15</v>
      </c>
      <c r="I7" s="55">
        <v>10.4</v>
      </c>
      <c r="J7" s="54">
        <v>0.15</v>
      </c>
    </row>
    <row r="8" spans="1:10" ht="22.5" customHeight="1" x14ac:dyDescent="0.25">
      <c r="A8" s="62"/>
      <c r="B8" s="47"/>
      <c r="C8" s="12">
        <v>261</v>
      </c>
      <c r="D8" s="13" t="s">
        <v>50</v>
      </c>
      <c r="E8" s="14">
        <v>30</v>
      </c>
      <c r="F8" s="30" t="s">
        <v>67</v>
      </c>
      <c r="G8" s="65">
        <v>105.6</v>
      </c>
      <c r="H8" s="68">
        <v>7.8</v>
      </c>
      <c r="I8" s="55">
        <v>8.16</v>
      </c>
      <c r="J8" s="54">
        <v>0</v>
      </c>
    </row>
    <row r="9" spans="1:10" ht="37.5" customHeight="1" x14ac:dyDescent="0.25">
      <c r="A9" s="62"/>
      <c r="B9" s="47" t="s">
        <v>18</v>
      </c>
      <c r="C9" s="12">
        <v>432</v>
      </c>
      <c r="D9" s="13" t="s">
        <v>47</v>
      </c>
      <c r="E9" s="29" t="s">
        <v>25</v>
      </c>
      <c r="F9" s="29" t="s">
        <v>68</v>
      </c>
      <c r="G9" s="65">
        <v>118.6</v>
      </c>
      <c r="H9" s="68">
        <v>2.7</v>
      </c>
      <c r="I9" s="55">
        <v>3.1</v>
      </c>
      <c r="J9" s="54">
        <v>19.7</v>
      </c>
    </row>
    <row r="10" spans="1:10" ht="15.75" thickBot="1" x14ac:dyDescent="0.3">
      <c r="A10" s="63"/>
      <c r="B10" s="60" t="s">
        <v>12</v>
      </c>
      <c r="C10" s="17">
        <v>480</v>
      </c>
      <c r="D10" s="18" t="s">
        <v>28</v>
      </c>
      <c r="E10" s="19">
        <v>70</v>
      </c>
      <c r="F10" s="34" t="s">
        <v>69</v>
      </c>
      <c r="G10" s="66">
        <v>161.69999999999999</v>
      </c>
      <c r="H10" s="69">
        <v>5.3</v>
      </c>
      <c r="I10" s="58">
        <v>0.6</v>
      </c>
      <c r="J10" s="57">
        <v>32.799999999999997</v>
      </c>
    </row>
    <row r="11" spans="1:10" ht="14.25" customHeight="1" x14ac:dyDescent="0.25">
      <c r="A11" s="11" t="s">
        <v>31</v>
      </c>
      <c r="B11" s="59"/>
      <c r="C11" s="39"/>
      <c r="D11" s="40" t="s">
        <v>38</v>
      </c>
      <c r="E11" s="41">
        <v>35</v>
      </c>
      <c r="F11" s="42" t="s">
        <v>70</v>
      </c>
      <c r="G11" s="56">
        <v>122.5</v>
      </c>
      <c r="H11" s="67">
        <v>2</v>
      </c>
      <c r="I11" s="53">
        <v>0.9</v>
      </c>
      <c r="J11" s="52">
        <v>28.2</v>
      </c>
    </row>
    <row r="12" spans="1:10" ht="32.25" customHeight="1" thickBot="1" x14ac:dyDescent="0.3">
      <c r="A12" s="16"/>
      <c r="B12" s="48"/>
      <c r="C12" s="17">
        <v>407</v>
      </c>
      <c r="D12" s="18" t="s">
        <v>52</v>
      </c>
      <c r="E12" s="19">
        <v>200</v>
      </c>
      <c r="F12" s="43" t="s">
        <v>71</v>
      </c>
      <c r="G12" s="57">
        <v>59.9</v>
      </c>
      <c r="H12" s="69">
        <v>0</v>
      </c>
      <c r="I12" s="58">
        <v>0</v>
      </c>
      <c r="J12" s="57">
        <v>14.5</v>
      </c>
    </row>
    <row r="13" spans="1:10" ht="25.9" customHeight="1" x14ac:dyDescent="0.25">
      <c r="A13" s="6" t="s">
        <v>13</v>
      </c>
      <c r="B13" s="46" t="s">
        <v>14</v>
      </c>
      <c r="C13" s="28" t="s">
        <v>30</v>
      </c>
      <c r="D13" s="45" t="s">
        <v>53</v>
      </c>
      <c r="E13" s="28" t="s">
        <v>29</v>
      </c>
      <c r="F13" s="28" t="s">
        <v>72</v>
      </c>
      <c r="G13" s="56">
        <v>103.5</v>
      </c>
      <c r="H13" s="67">
        <v>0.7</v>
      </c>
      <c r="I13" s="53">
        <v>10.1</v>
      </c>
      <c r="J13" s="52">
        <v>2.5</v>
      </c>
    </row>
    <row r="14" spans="1:10" ht="45" customHeight="1" x14ac:dyDescent="0.25">
      <c r="A14" s="11"/>
      <c r="B14" s="47" t="s">
        <v>15</v>
      </c>
      <c r="C14" s="29" t="s">
        <v>32</v>
      </c>
      <c r="D14" s="37" t="s">
        <v>54</v>
      </c>
      <c r="E14" s="29" t="s">
        <v>56</v>
      </c>
      <c r="F14" s="29" t="s">
        <v>73</v>
      </c>
      <c r="G14" s="54">
        <v>205.2</v>
      </c>
      <c r="H14" s="68">
        <v>7.4</v>
      </c>
      <c r="I14" s="55">
        <v>9.8000000000000007</v>
      </c>
      <c r="J14" s="54">
        <v>22.1</v>
      </c>
    </row>
    <row r="15" spans="1:10" ht="44.45" customHeight="1" x14ac:dyDescent="0.25">
      <c r="A15" s="11"/>
      <c r="B15" s="47" t="s">
        <v>16</v>
      </c>
      <c r="C15" s="29" t="s">
        <v>34</v>
      </c>
      <c r="D15" s="36" t="s">
        <v>55</v>
      </c>
      <c r="E15" s="29" t="s">
        <v>57</v>
      </c>
      <c r="F15" s="29" t="s">
        <v>74</v>
      </c>
      <c r="G15" s="54">
        <v>747.09</v>
      </c>
      <c r="H15" s="68">
        <v>37.200000000000003</v>
      </c>
      <c r="I15" s="55">
        <v>45.33</v>
      </c>
      <c r="J15" s="54">
        <v>41.05</v>
      </c>
    </row>
    <row r="16" spans="1:10" ht="32.25" customHeight="1" x14ac:dyDescent="0.25">
      <c r="A16" s="11"/>
      <c r="B16" s="47" t="s">
        <v>18</v>
      </c>
      <c r="C16" s="29" t="s">
        <v>48</v>
      </c>
      <c r="D16" s="36" t="s">
        <v>58</v>
      </c>
      <c r="E16" s="29" t="s">
        <v>25</v>
      </c>
      <c r="F16" s="29" t="s">
        <v>75</v>
      </c>
      <c r="G16" s="54">
        <v>91.9</v>
      </c>
      <c r="H16" s="68">
        <v>0.2</v>
      </c>
      <c r="I16" s="55">
        <v>0.2</v>
      </c>
      <c r="J16" s="54">
        <v>17.8</v>
      </c>
    </row>
    <row r="17" spans="1:10" ht="15.75" thickBot="1" x14ac:dyDescent="0.3">
      <c r="A17" s="11"/>
      <c r="B17" s="47" t="s">
        <v>21</v>
      </c>
      <c r="C17" s="29" t="s">
        <v>24</v>
      </c>
      <c r="D17" s="32"/>
      <c r="E17" s="29" t="s">
        <v>59</v>
      </c>
      <c r="F17" s="29" t="s">
        <v>77</v>
      </c>
      <c r="G17" s="54">
        <v>161.69999999999999</v>
      </c>
      <c r="H17" s="69">
        <v>5.3</v>
      </c>
      <c r="I17" s="58">
        <v>0.6</v>
      </c>
      <c r="J17" s="57">
        <v>32.799999999999997</v>
      </c>
    </row>
    <row r="18" spans="1:10" ht="15.75" thickBot="1" x14ac:dyDescent="0.3">
      <c r="A18" s="11"/>
      <c r="B18" s="51" t="s">
        <v>26</v>
      </c>
      <c r="C18" s="33" t="s">
        <v>23</v>
      </c>
      <c r="D18" s="70"/>
      <c r="E18" s="33" t="s">
        <v>60</v>
      </c>
      <c r="F18" s="33" t="s">
        <v>76</v>
      </c>
      <c r="G18" s="71">
        <v>113.4</v>
      </c>
      <c r="H18" s="72">
        <v>3.3</v>
      </c>
      <c r="I18" s="72">
        <v>0.6</v>
      </c>
      <c r="J18" s="72">
        <v>22.9</v>
      </c>
    </row>
    <row r="19" spans="1:10" x14ac:dyDescent="0.25">
      <c r="A19" s="6" t="s">
        <v>36</v>
      </c>
      <c r="B19" s="46" t="s">
        <v>16</v>
      </c>
      <c r="C19" s="7">
        <v>312</v>
      </c>
      <c r="D19" s="8" t="s">
        <v>61</v>
      </c>
      <c r="E19" s="9">
        <v>100</v>
      </c>
      <c r="F19" s="10">
        <v>12.33</v>
      </c>
      <c r="G19" s="52">
        <v>203</v>
      </c>
      <c r="H19" s="53">
        <v>7.3</v>
      </c>
      <c r="I19" s="53">
        <v>46</v>
      </c>
      <c r="J19" s="52">
        <v>33.1</v>
      </c>
    </row>
    <row r="20" spans="1:10" ht="18" customHeight="1" thickBot="1" x14ac:dyDescent="0.3">
      <c r="A20" s="16"/>
      <c r="B20" s="48" t="s">
        <v>18</v>
      </c>
      <c r="C20" s="17">
        <v>430</v>
      </c>
      <c r="D20" s="18" t="s">
        <v>27</v>
      </c>
      <c r="E20" s="19">
        <v>200</v>
      </c>
      <c r="F20" s="20">
        <v>3.27</v>
      </c>
      <c r="G20" s="57">
        <v>151.9</v>
      </c>
      <c r="H20" s="58">
        <v>3.7</v>
      </c>
      <c r="I20" s="58">
        <v>3.7</v>
      </c>
      <c r="J20" s="57">
        <v>25.9</v>
      </c>
    </row>
    <row r="21" spans="1:10" ht="45" customHeight="1" x14ac:dyDescent="0.25">
      <c r="A21" s="6" t="s">
        <v>37</v>
      </c>
      <c r="B21" s="46" t="s">
        <v>14</v>
      </c>
      <c r="C21" s="7">
        <v>71</v>
      </c>
      <c r="D21" s="8" t="s">
        <v>62</v>
      </c>
      <c r="E21" s="9">
        <v>100</v>
      </c>
      <c r="F21" s="10">
        <v>6.4</v>
      </c>
      <c r="G21" s="52">
        <v>126</v>
      </c>
      <c r="H21" s="67">
        <v>1.4</v>
      </c>
      <c r="I21" s="53">
        <v>10.1</v>
      </c>
      <c r="J21" s="52">
        <v>7.5</v>
      </c>
    </row>
    <row r="22" spans="1:10" ht="48.75" customHeight="1" x14ac:dyDescent="0.25">
      <c r="A22" s="11"/>
      <c r="B22" s="47" t="s">
        <v>16</v>
      </c>
      <c r="C22" s="12">
        <v>347</v>
      </c>
      <c r="D22" s="38" t="s">
        <v>33</v>
      </c>
      <c r="E22" s="14">
        <v>120</v>
      </c>
      <c r="F22" s="29" t="s">
        <v>78</v>
      </c>
      <c r="G22" s="54">
        <v>277.5</v>
      </c>
      <c r="H22" s="68">
        <v>8.6</v>
      </c>
      <c r="I22" s="55">
        <v>6.1</v>
      </c>
      <c r="J22" s="54">
        <v>41</v>
      </c>
    </row>
    <row r="23" spans="1:10" ht="32.25" customHeight="1" x14ac:dyDescent="0.25">
      <c r="A23" s="11"/>
      <c r="B23" s="47" t="s">
        <v>17</v>
      </c>
      <c r="C23" s="12">
        <v>355</v>
      </c>
      <c r="D23" s="13" t="s">
        <v>35</v>
      </c>
      <c r="E23" s="14">
        <v>200</v>
      </c>
      <c r="F23" s="15">
        <v>7.98</v>
      </c>
      <c r="G23" s="54">
        <v>253</v>
      </c>
      <c r="H23" s="68">
        <v>15.9</v>
      </c>
      <c r="I23" s="55">
        <v>18.399999999999999</v>
      </c>
      <c r="J23" s="54">
        <v>5.9</v>
      </c>
    </row>
    <row r="24" spans="1:10" x14ac:dyDescent="0.25">
      <c r="A24" s="11"/>
      <c r="B24" s="47" t="s">
        <v>18</v>
      </c>
      <c r="C24" s="12">
        <v>420</v>
      </c>
      <c r="D24" s="13" t="s">
        <v>63</v>
      </c>
      <c r="E24" s="14">
        <v>200</v>
      </c>
      <c r="F24" s="15">
        <v>20</v>
      </c>
      <c r="G24" s="54">
        <v>76</v>
      </c>
      <c r="H24" s="68">
        <v>1</v>
      </c>
      <c r="I24" s="55">
        <v>0</v>
      </c>
      <c r="J24" s="54">
        <v>18.2</v>
      </c>
    </row>
    <row r="25" spans="1:10" x14ac:dyDescent="0.25">
      <c r="A25" s="11"/>
      <c r="B25" s="44" t="s">
        <v>21</v>
      </c>
      <c r="C25" s="12">
        <v>480</v>
      </c>
      <c r="D25" s="13"/>
      <c r="E25" s="14">
        <v>60</v>
      </c>
      <c r="F25" s="15">
        <v>3</v>
      </c>
      <c r="G25" s="54">
        <f>6/7*161.7</f>
        <v>138.6</v>
      </c>
      <c r="H25" s="68">
        <f>6/7*5.3</f>
        <v>4.5428571428571427</v>
      </c>
      <c r="I25" s="55">
        <f>6/7*0.6</f>
        <v>0.51428571428571423</v>
      </c>
      <c r="J25" s="54">
        <f>6/7*32.8</f>
        <v>28.11428571428571</v>
      </c>
    </row>
    <row r="26" spans="1:10" x14ac:dyDescent="0.25">
      <c r="A26" s="11"/>
      <c r="B26" s="47" t="s">
        <v>26</v>
      </c>
      <c r="C26" s="21">
        <v>480</v>
      </c>
      <c r="D26" s="22"/>
      <c r="E26" s="23">
        <v>60</v>
      </c>
      <c r="F26" s="24">
        <v>2.57</v>
      </c>
      <c r="G26" s="54">
        <v>113.4</v>
      </c>
      <c r="H26" s="68">
        <v>3.3</v>
      </c>
      <c r="I26" s="55">
        <v>0.6</v>
      </c>
      <c r="J26" s="54">
        <v>22.9</v>
      </c>
    </row>
    <row r="27" spans="1:10" ht="15.75" thickBot="1" x14ac:dyDescent="0.3">
      <c r="A27" s="11"/>
      <c r="B27" s="49" t="s">
        <v>65</v>
      </c>
      <c r="C27" s="21"/>
      <c r="D27" s="22" t="s">
        <v>64</v>
      </c>
      <c r="E27" s="23">
        <v>200</v>
      </c>
      <c r="F27" s="33" t="s">
        <v>79</v>
      </c>
      <c r="G27" s="54">
        <v>89.7</v>
      </c>
      <c r="H27" s="69">
        <v>0.7</v>
      </c>
      <c r="I27" s="58">
        <v>0.5</v>
      </c>
      <c r="J27" s="57">
        <v>20</v>
      </c>
    </row>
    <row r="28" spans="1:10" x14ac:dyDescent="0.25">
      <c r="A28" s="6" t="s">
        <v>19</v>
      </c>
      <c r="B28" s="50" t="s">
        <v>81</v>
      </c>
      <c r="C28" s="7"/>
      <c r="D28" s="8"/>
      <c r="E28" s="9">
        <v>35</v>
      </c>
      <c r="F28" s="10">
        <v>4.9400000000000004</v>
      </c>
      <c r="G28" s="28" t="s">
        <v>39</v>
      </c>
      <c r="H28" s="28" t="s">
        <v>40</v>
      </c>
      <c r="I28" s="28" t="s">
        <v>41</v>
      </c>
      <c r="J28" s="31" t="s">
        <v>42</v>
      </c>
    </row>
    <row r="29" spans="1:10" ht="15.75" thickBot="1" x14ac:dyDescent="0.3">
      <c r="A29" s="16"/>
      <c r="B29" s="48" t="s">
        <v>80</v>
      </c>
      <c r="C29" s="17">
        <v>439</v>
      </c>
      <c r="D29" s="18"/>
      <c r="E29" s="19">
        <v>200</v>
      </c>
      <c r="F29" s="20">
        <v>43.6</v>
      </c>
      <c r="G29" s="34" t="s">
        <v>43</v>
      </c>
      <c r="H29" s="34" t="s">
        <v>44</v>
      </c>
      <c r="I29" s="34" t="s">
        <v>45</v>
      </c>
      <c r="J29" s="35" t="s"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2023-12-25T06:04:42Z</dcterms:modified>
</cp:coreProperties>
</file>