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27" i="1" l="1"/>
  <c r="J27" i="1"/>
  <c r="I27" i="1"/>
  <c r="H27" i="1"/>
</calcChain>
</file>

<file path=xl/sharedStrings.xml><?xml version="1.0" encoding="utf-8"?>
<sst xmlns="http://schemas.openxmlformats.org/spreadsheetml/2006/main" count="120" uniqueCount="104">
  <si>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</si>
  <si>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</si>
  <si>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</si>
  <si>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</si>
  <si>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</si>
  <si>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</si>
  <si>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</si>
  <si>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</si>
  <si>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</si>
  <si>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</si>
  <si>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</si>
  <si>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</si>
  <si>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</si>
  <si>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</si>
  <si>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</si>
  <si>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</si>
  <si>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</si>
  <si>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</si>
  <si>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481</t>
  </si>
  <si>
    <t>480</t>
  </si>
  <si>
    <t>200</t>
  </si>
  <si>
    <t>80</t>
  </si>
  <si>
    <t>хлеб дарницкий</t>
  </si>
  <si>
    <t>250</t>
  </si>
  <si>
    <t>50</t>
  </si>
  <si>
    <t>28</t>
  </si>
  <si>
    <t>Завтрак 2</t>
  </si>
  <si>
    <t>104</t>
  </si>
  <si>
    <t>298</t>
  </si>
  <si>
    <t xml:space="preserve">Полдник </t>
  </si>
  <si>
    <t>433</t>
  </si>
  <si>
    <t>40</t>
  </si>
  <si>
    <t>100</t>
  </si>
  <si>
    <t>3,7</t>
  </si>
  <si>
    <t>2,1</t>
  </si>
  <si>
    <t>6,77</t>
  </si>
  <si>
    <t>115,5</t>
  </si>
  <si>
    <t>3,8</t>
  </si>
  <si>
    <t>0,4</t>
  </si>
  <si>
    <t>23,4</t>
  </si>
  <si>
    <t>75,6</t>
  </si>
  <si>
    <t>2,2</t>
  </si>
  <si>
    <t>15,2</t>
  </si>
  <si>
    <t>25,9</t>
  </si>
  <si>
    <t>Печенье</t>
  </si>
  <si>
    <t>Сок фруктовый</t>
  </si>
  <si>
    <t>Салат из свежих помидоров и огурцов с репчатым луком</t>
  </si>
  <si>
    <t>Суп картофельный с горохом</t>
  </si>
  <si>
    <t>Плов из отварной говядины</t>
  </si>
  <si>
    <t>Чай с лимоном</t>
  </si>
  <si>
    <t>Какао с молоком</t>
  </si>
  <si>
    <t>153,9</t>
  </si>
  <si>
    <t>25,2</t>
  </si>
  <si>
    <t>14,5</t>
  </si>
  <si>
    <t>20,0</t>
  </si>
  <si>
    <t>179,0</t>
  </si>
  <si>
    <t>2,3</t>
  </si>
  <si>
    <t>24,3</t>
  </si>
  <si>
    <t>4,93</t>
  </si>
  <si>
    <t>14,01</t>
  </si>
  <si>
    <t>78,00</t>
  </si>
  <si>
    <t>3,86</t>
  </si>
  <si>
    <t>1,85</t>
  </si>
  <si>
    <t>2,65</t>
  </si>
  <si>
    <t>Ватрушка с творожным фаршем</t>
  </si>
  <si>
    <t>124,8</t>
  </si>
  <si>
    <t>0,7</t>
  </si>
  <si>
    <t>12,6</t>
  </si>
  <si>
    <t>147,5</t>
  </si>
  <si>
    <t>6</t>
  </si>
  <si>
    <t>4,2</t>
  </si>
  <si>
    <t>21,5</t>
  </si>
  <si>
    <t>418,4</t>
  </si>
  <si>
    <t>20,7</t>
  </si>
  <si>
    <t>33,7</t>
  </si>
  <si>
    <t>281,6</t>
  </si>
  <si>
    <t>21,9</t>
  </si>
  <si>
    <t>5,7</t>
  </si>
  <si>
    <t>35,6</t>
  </si>
  <si>
    <t>3,9</t>
  </si>
  <si>
    <t>Завтрак</t>
  </si>
  <si>
    <t>гор.блюдо</t>
  </si>
  <si>
    <t>Чай с молоком</t>
  </si>
  <si>
    <t>хлеб</t>
  </si>
  <si>
    <t>Хлеб пшеничный</t>
  </si>
  <si>
    <t>Каша "Дружба" с пшеном</t>
  </si>
  <si>
    <t>Масло сливочнле (порциями)</t>
  </si>
  <si>
    <t>Яйцо варенное</t>
  </si>
  <si>
    <t>15</t>
  </si>
  <si>
    <t>9,30</t>
  </si>
  <si>
    <t>6,45</t>
  </si>
  <si>
    <t>3,5</t>
  </si>
  <si>
    <t>9,50</t>
  </si>
  <si>
    <t>Ужин</t>
  </si>
  <si>
    <t>2 ужин</t>
  </si>
  <si>
    <t>Вафли</t>
  </si>
  <si>
    <t>Варенец</t>
  </si>
  <si>
    <t>Салат из свежих помидоров</t>
  </si>
  <si>
    <t>Вареники с картофелем</t>
  </si>
  <si>
    <t>Груша</t>
  </si>
  <si>
    <t>Хлеб дарницкий</t>
  </si>
  <si>
    <t>Напиток</t>
  </si>
  <si>
    <t>13,43</t>
  </si>
  <si>
    <t>28 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</si>
</sst>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3" borderId="9" xfId="0" applyFill="1" applyBorder="1"/>
    <xf numFmtId="4" fontId="0" fillId="2" borderId="14" xfId="0" applyNumberFormat="1" applyFill="1" applyBorder="1" applyAlignment="1" applyProtection="1">
      <alignment horizontal="right"/>
      <protection locked="0"/>
    </xf>
    <xf numFmtId="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164" fontId="0" fillId="2" borderId="4" xfId="0" applyNumberFormat="1" applyFill="1" applyBorder="1" applyAlignment="1">
      <alignment horizontal="right" vertical="center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10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164" fontId="0" fillId="2" borderId="19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Q7" sqref="Q7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4" t="s">
        <v>16</v>
      </c>
      <c r="C3" s="35"/>
      <c r="D3" s="36"/>
      <c r="F3" s="1"/>
      <c r="I3" t="s">
        <v>0</v>
      </c>
      <c r="J3" s="1" t="s">
        <v>103</v>
      </c>
    </row>
    <row r="4" spans="1:10" thickBot="1" x14ac:dyDescent="0.35"/>
    <row r="5" spans="1:10" ht="15.75" thickBot="1" x14ac:dyDescent="0.3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4" t="s">
        <v>10</v>
      </c>
    </row>
    <row r="6" spans="1:10" ht="34.5" customHeight="1" x14ac:dyDescent="0.25">
      <c r="A6" s="5" t="s">
        <v>80</v>
      </c>
      <c r="B6" s="51" t="s">
        <v>81</v>
      </c>
      <c r="C6" s="6">
        <v>221</v>
      </c>
      <c r="D6" s="7" t="s">
        <v>85</v>
      </c>
      <c r="E6" s="52" t="s">
        <v>20</v>
      </c>
      <c r="F6" s="9">
        <v>12.7</v>
      </c>
      <c r="G6" s="56">
        <v>301.37</v>
      </c>
      <c r="H6" s="57">
        <v>8.25</v>
      </c>
      <c r="I6" s="57">
        <v>10.37</v>
      </c>
      <c r="J6" s="57">
        <v>43.87</v>
      </c>
    </row>
    <row r="7" spans="1:10" ht="27.75" customHeight="1" x14ac:dyDescent="0.25">
      <c r="A7" s="11"/>
      <c r="B7" s="12"/>
      <c r="C7" s="13">
        <v>432</v>
      </c>
      <c r="D7" s="14" t="s">
        <v>86</v>
      </c>
      <c r="E7" s="37" t="s">
        <v>88</v>
      </c>
      <c r="F7" s="37" t="s">
        <v>89</v>
      </c>
      <c r="G7" s="58">
        <v>112.2</v>
      </c>
      <c r="H7" s="59">
        <v>0.15</v>
      </c>
      <c r="I7" s="59">
        <v>10.4</v>
      </c>
      <c r="J7" s="59">
        <v>0.15</v>
      </c>
    </row>
    <row r="8" spans="1:10" ht="21" customHeight="1" x14ac:dyDescent="0.25">
      <c r="A8" s="11"/>
      <c r="B8" s="12" t="s">
        <v>15</v>
      </c>
      <c r="C8" s="13">
        <v>480</v>
      </c>
      <c r="D8" s="14" t="s">
        <v>82</v>
      </c>
      <c r="E8" s="15">
        <v>200</v>
      </c>
      <c r="F8" s="37" t="s">
        <v>90</v>
      </c>
      <c r="G8" s="58">
        <v>151.9</v>
      </c>
      <c r="H8" s="59">
        <v>3.7</v>
      </c>
      <c r="I8" s="59">
        <v>3.7</v>
      </c>
      <c r="J8" s="59">
        <v>25.9</v>
      </c>
    </row>
    <row r="9" spans="1:10" ht="29.25" customHeight="1" x14ac:dyDescent="0.25">
      <c r="A9" s="11"/>
      <c r="B9" s="13"/>
      <c r="C9" s="13">
        <v>365</v>
      </c>
      <c r="D9" s="14" t="s">
        <v>87</v>
      </c>
      <c r="E9" s="15">
        <v>40</v>
      </c>
      <c r="F9" s="53" t="s">
        <v>92</v>
      </c>
      <c r="G9" s="58">
        <v>62.8</v>
      </c>
      <c r="H9" s="59">
        <v>5</v>
      </c>
      <c r="I9" s="59">
        <v>4</v>
      </c>
      <c r="J9" s="59">
        <v>0.2</v>
      </c>
    </row>
    <row r="10" spans="1:10" ht="35.25" customHeight="1" thickBot="1" x14ac:dyDescent="0.3">
      <c r="A10" s="11"/>
      <c r="B10" s="61" t="s">
        <v>83</v>
      </c>
      <c r="C10" s="26">
        <v>261</v>
      </c>
      <c r="D10" s="27" t="s">
        <v>84</v>
      </c>
      <c r="E10" s="28">
        <v>70</v>
      </c>
      <c r="F10" s="46" t="s">
        <v>91</v>
      </c>
      <c r="G10" s="62">
        <v>161.69999999999999</v>
      </c>
      <c r="H10" s="63">
        <v>5.3</v>
      </c>
      <c r="I10" s="63">
        <v>0.6</v>
      </c>
      <c r="J10" s="63">
        <v>32.799999999999997</v>
      </c>
    </row>
    <row r="11" spans="1:10" ht="29.25" customHeight="1" x14ac:dyDescent="0.25">
      <c r="A11" s="5" t="s">
        <v>26</v>
      </c>
      <c r="B11" s="64"/>
      <c r="C11" s="64"/>
      <c r="D11" s="65" t="s">
        <v>44</v>
      </c>
      <c r="E11" s="66">
        <v>35</v>
      </c>
      <c r="F11" s="67" t="s">
        <v>58</v>
      </c>
      <c r="G11" s="68" t="s">
        <v>55</v>
      </c>
      <c r="H11" s="68" t="s">
        <v>56</v>
      </c>
      <c r="I11" s="68" t="s">
        <v>33</v>
      </c>
      <c r="J11" s="69" t="s">
        <v>57</v>
      </c>
    </row>
    <row r="12" spans="1:10" ht="29.25" customHeight="1" x14ac:dyDescent="0.25">
      <c r="A12" s="11"/>
      <c r="B12" s="26"/>
      <c r="C12" s="26">
        <v>407</v>
      </c>
      <c r="D12" s="27" t="s">
        <v>45</v>
      </c>
      <c r="E12" s="28">
        <v>200</v>
      </c>
      <c r="F12" s="46" t="s">
        <v>54</v>
      </c>
      <c r="G12" s="37" t="s">
        <v>51</v>
      </c>
      <c r="H12" s="37" t="s">
        <v>33</v>
      </c>
      <c r="I12" s="37" t="s">
        <v>52</v>
      </c>
      <c r="J12" s="38" t="s">
        <v>53</v>
      </c>
    </row>
    <row r="13" spans="1:10" ht="15.75" thickBot="1" x14ac:dyDescent="0.3">
      <c r="A13" s="17"/>
      <c r="B13" s="18"/>
      <c r="C13" s="18"/>
      <c r="D13" s="19"/>
      <c r="E13" s="20"/>
      <c r="F13" s="21"/>
      <c r="G13" s="44"/>
      <c r="H13" s="44"/>
      <c r="I13" s="44"/>
      <c r="J13" s="45"/>
    </row>
    <row r="14" spans="1:10" ht="45" x14ac:dyDescent="0.25">
      <c r="A14" s="11" t="s">
        <v>11</v>
      </c>
      <c r="B14" s="22" t="s">
        <v>12</v>
      </c>
      <c r="C14" s="39" t="s">
        <v>25</v>
      </c>
      <c r="D14" s="49" t="s">
        <v>46</v>
      </c>
      <c r="E14" s="39" t="s">
        <v>21</v>
      </c>
      <c r="F14" s="39" t="s">
        <v>59</v>
      </c>
      <c r="G14" s="39" t="s">
        <v>65</v>
      </c>
      <c r="H14" s="39" t="s">
        <v>66</v>
      </c>
      <c r="I14" s="39" t="s">
        <v>67</v>
      </c>
      <c r="J14" s="40" t="s">
        <v>34</v>
      </c>
    </row>
    <row r="15" spans="1:10" ht="30" x14ac:dyDescent="0.25">
      <c r="A15" s="11"/>
      <c r="B15" s="12" t="s">
        <v>13</v>
      </c>
      <c r="C15" s="37" t="s">
        <v>27</v>
      </c>
      <c r="D15" s="48" t="s">
        <v>47</v>
      </c>
      <c r="E15" s="37" t="s">
        <v>23</v>
      </c>
      <c r="F15" s="37" t="s">
        <v>35</v>
      </c>
      <c r="G15" s="39" t="s">
        <v>68</v>
      </c>
      <c r="H15" s="39" t="s">
        <v>69</v>
      </c>
      <c r="I15" s="39" t="s">
        <v>70</v>
      </c>
      <c r="J15" s="40" t="s">
        <v>71</v>
      </c>
    </row>
    <row r="16" spans="1:10" ht="30" x14ac:dyDescent="0.25">
      <c r="A16" s="11"/>
      <c r="B16" s="12" t="s">
        <v>14</v>
      </c>
      <c r="C16" s="37" t="s">
        <v>28</v>
      </c>
      <c r="D16" s="47" t="s">
        <v>48</v>
      </c>
      <c r="E16" s="37" t="s">
        <v>32</v>
      </c>
      <c r="F16" s="37" t="s">
        <v>60</v>
      </c>
      <c r="G16" s="37" t="s">
        <v>72</v>
      </c>
      <c r="H16" s="37" t="s">
        <v>57</v>
      </c>
      <c r="I16" s="37" t="s">
        <v>73</v>
      </c>
      <c r="J16" s="38" t="s">
        <v>74</v>
      </c>
    </row>
    <row r="17" spans="1:10" x14ac:dyDescent="0.25">
      <c r="A17" s="11"/>
      <c r="B17" s="12" t="s">
        <v>15</v>
      </c>
      <c r="C17" s="37" t="s">
        <v>30</v>
      </c>
      <c r="D17" s="47" t="s">
        <v>49</v>
      </c>
      <c r="E17" s="37" t="s">
        <v>20</v>
      </c>
      <c r="F17" s="37" t="s">
        <v>61</v>
      </c>
      <c r="G17" s="42" t="s">
        <v>55</v>
      </c>
      <c r="H17" s="50">
        <v>2.2999999999999998</v>
      </c>
      <c r="I17" s="50">
        <v>3.7</v>
      </c>
      <c r="J17" s="50">
        <v>24.3</v>
      </c>
    </row>
    <row r="18" spans="1:10" ht="27" customHeight="1" x14ac:dyDescent="0.25">
      <c r="A18" s="11"/>
      <c r="B18" s="12" t="s">
        <v>17</v>
      </c>
      <c r="C18" s="37" t="s">
        <v>19</v>
      </c>
      <c r="D18" s="41"/>
      <c r="E18" s="37" t="s">
        <v>24</v>
      </c>
      <c r="F18" s="37" t="s">
        <v>63</v>
      </c>
      <c r="G18" s="37" t="s">
        <v>36</v>
      </c>
      <c r="H18" s="37" t="s">
        <v>37</v>
      </c>
      <c r="I18" s="37" t="s">
        <v>38</v>
      </c>
      <c r="J18" s="38" t="s">
        <v>39</v>
      </c>
    </row>
    <row r="19" spans="1:10" x14ac:dyDescent="0.25">
      <c r="A19" s="11"/>
      <c r="B19" s="12" t="s">
        <v>22</v>
      </c>
      <c r="C19" s="37" t="s">
        <v>18</v>
      </c>
      <c r="D19" s="41"/>
      <c r="E19" s="37" t="s">
        <v>31</v>
      </c>
      <c r="F19" s="37" t="s">
        <v>62</v>
      </c>
      <c r="G19" s="37" t="s">
        <v>40</v>
      </c>
      <c r="H19" s="37" t="s">
        <v>41</v>
      </c>
      <c r="I19" s="37" t="s">
        <v>38</v>
      </c>
      <c r="J19" s="38" t="s">
        <v>42</v>
      </c>
    </row>
    <row r="20" spans="1:10" ht="15.75" thickBot="1" x14ac:dyDescent="0.3">
      <c r="A20" s="11"/>
      <c r="B20" s="26"/>
      <c r="C20" s="26"/>
      <c r="D20" s="27"/>
      <c r="E20" s="28"/>
      <c r="F20" s="29"/>
      <c r="G20" s="29"/>
      <c r="H20" s="42"/>
      <c r="I20" s="42"/>
      <c r="J20" s="30"/>
    </row>
    <row r="21" spans="1:10" x14ac:dyDescent="0.25">
      <c r="A21" s="5" t="s">
        <v>29</v>
      </c>
      <c r="B21" s="31" t="s">
        <v>14</v>
      </c>
      <c r="C21" s="6"/>
      <c r="D21" s="7"/>
      <c r="E21" s="8"/>
      <c r="F21" s="9"/>
      <c r="G21" s="9"/>
      <c r="H21" s="9"/>
      <c r="I21" s="9"/>
      <c r="J21" s="10"/>
    </row>
    <row r="22" spans="1:10" ht="30" x14ac:dyDescent="0.25">
      <c r="A22" s="11"/>
      <c r="B22" s="43"/>
      <c r="C22" s="23">
        <v>312</v>
      </c>
      <c r="D22" s="24" t="s">
        <v>64</v>
      </c>
      <c r="E22" s="39" t="s">
        <v>32</v>
      </c>
      <c r="F22" s="25">
        <v>22.05</v>
      </c>
      <c r="G22" s="39" t="s">
        <v>75</v>
      </c>
      <c r="H22" s="39" t="s">
        <v>76</v>
      </c>
      <c r="I22" s="39" t="s">
        <v>77</v>
      </c>
      <c r="J22" s="40" t="s">
        <v>78</v>
      </c>
    </row>
    <row r="23" spans="1:10" ht="15.75" thickBot="1" x14ac:dyDescent="0.3">
      <c r="A23" s="11"/>
      <c r="B23" s="13" t="s">
        <v>15</v>
      </c>
      <c r="C23" s="13">
        <v>430</v>
      </c>
      <c r="D23" s="14" t="s">
        <v>50</v>
      </c>
      <c r="E23" s="15">
        <v>200</v>
      </c>
      <c r="F23" s="16">
        <v>9.14</v>
      </c>
      <c r="G23" s="37" t="s">
        <v>51</v>
      </c>
      <c r="H23" s="37" t="s">
        <v>33</v>
      </c>
      <c r="I23" s="37" t="s">
        <v>79</v>
      </c>
      <c r="J23" s="38" t="s">
        <v>43</v>
      </c>
    </row>
    <row r="24" spans="1:10" ht="31.5" customHeight="1" x14ac:dyDescent="0.25">
      <c r="A24" s="5" t="s">
        <v>93</v>
      </c>
      <c r="B24" s="51" t="s">
        <v>12</v>
      </c>
      <c r="C24" s="6">
        <v>71</v>
      </c>
      <c r="D24" s="7" t="s">
        <v>97</v>
      </c>
      <c r="E24" s="8">
        <v>80</v>
      </c>
      <c r="F24" s="9">
        <v>14.56</v>
      </c>
      <c r="G24" s="56">
        <v>167</v>
      </c>
      <c r="H24" s="57">
        <v>1.5</v>
      </c>
      <c r="I24" s="57">
        <v>15.9</v>
      </c>
      <c r="J24" s="56">
        <v>4.4000000000000004</v>
      </c>
    </row>
    <row r="25" spans="1:10" ht="15" customHeight="1" x14ac:dyDescent="0.25">
      <c r="A25" s="11"/>
      <c r="B25" s="12" t="s">
        <v>14</v>
      </c>
      <c r="C25" s="13">
        <v>347</v>
      </c>
      <c r="D25" s="55" t="s">
        <v>98</v>
      </c>
      <c r="E25" s="15">
        <v>100</v>
      </c>
      <c r="F25" s="37" t="s">
        <v>102</v>
      </c>
      <c r="G25" s="58">
        <v>376.75</v>
      </c>
      <c r="H25" s="59">
        <v>8.625</v>
      </c>
      <c r="I25" s="59">
        <v>14.375</v>
      </c>
      <c r="J25" s="58">
        <v>53.25</v>
      </c>
    </row>
    <row r="26" spans="1:10" x14ac:dyDescent="0.25">
      <c r="A26" s="11"/>
      <c r="B26" s="12" t="s">
        <v>101</v>
      </c>
      <c r="C26" s="13">
        <v>355</v>
      </c>
      <c r="D26" s="14" t="s">
        <v>45</v>
      </c>
      <c r="E26" s="15">
        <v>200</v>
      </c>
      <c r="F26" s="16">
        <v>20</v>
      </c>
      <c r="G26" s="58">
        <v>61.6</v>
      </c>
      <c r="H26" s="59">
        <v>0.1</v>
      </c>
      <c r="I26" s="60">
        <v>0.01</v>
      </c>
      <c r="J26" s="58">
        <v>15.3</v>
      </c>
    </row>
    <row r="27" spans="1:10" x14ac:dyDescent="0.25">
      <c r="A27" s="11"/>
      <c r="B27" s="12"/>
      <c r="C27" s="13">
        <v>420</v>
      </c>
      <c r="D27" s="14" t="s">
        <v>84</v>
      </c>
      <c r="E27" s="15">
        <v>200</v>
      </c>
      <c r="F27" s="16">
        <v>3</v>
      </c>
      <c r="G27" s="58">
        <f>6/7*161.7</f>
        <v>138.6</v>
      </c>
      <c r="H27" s="59">
        <f>6/7*5.3</f>
        <v>4.5428571428571427</v>
      </c>
      <c r="I27" s="59">
        <f>6/7*0.6</f>
        <v>0.51428571428571423</v>
      </c>
      <c r="J27" s="58">
        <f>6/7*32.8</f>
        <v>28.11428571428571</v>
      </c>
    </row>
    <row r="28" spans="1:10" x14ac:dyDescent="0.25">
      <c r="A28" s="11"/>
      <c r="B28" s="13" t="s">
        <v>83</v>
      </c>
      <c r="C28" s="13">
        <v>480</v>
      </c>
      <c r="D28" s="14" t="s">
        <v>100</v>
      </c>
      <c r="E28" s="15">
        <v>50</v>
      </c>
      <c r="F28" s="16">
        <v>2.57</v>
      </c>
      <c r="G28" s="58">
        <v>113.4</v>
      </c>
      <c r="H28" s="59">
        <v>3.3</v>
      </c>
      <c r="I28" s="59">
        <v>0.6</v>
      </c>
      <c r="J28" s="58">
        <v>22.9</v>
      </c>
    </row>
    <row r="29" spans="1:10" x14ac:dyDescent="0.25">
      <c r="A29" s="11"/>
      <c r="B29" s="26"/>
      <c r="C29" s="26"/>
      <c r="D29" s="27" t="s">
        <v>99</v>
      </c>
      <c r="E29" s="28"/>
      <c r="F29" s="42"/>
      <c r="G29" s="58">
        <v>89.7</v>
      </c>
      <c r="H29" s="59">
        <v>0.7</v>
      </c>
      <c r="I29" s="59">
        <v>0.5</v>
      </c>
      <c r="J29" s="58">
        <v>20</v>
      </c>
    </row>
    <row r="30" spans="1:10" ht="16.5" customHeight="1" thickBot="1" x14ac:dyDescent="0.3">
      <c r="A30" s="11"/>
      <c r="B30" s="26"/>
      <c r="C30" s="26"/>
      <c r="D30" s="27"/>
      <c r="E30" s="28"/>
      <c r="F30" s="29"/>
      <c r="G30" s="42"/>
      <c r="H30" s="42"/>
      <c r="I30" s="70"/>
      <c r="J30" s="54"/>
    </row>
    <row r="31" spans="1:10" x14ac:dyDescent="0.25">
      <c r="A31" s="71" t="s">
        <v>94</v>
      </c>
      <c r="B31" s="6"/>
      <c r="C31" s="6"/>
      <c r="D31" s="6" t="s">
        <v>95</v>
      </c>
      <c r="E31" s="8">
        <v>35</v>
      </c>
      <c r="F31" s="9">
        <v>6.77</v>
      </c>
      <c r="G31" s="57">
        <v>128</v>
      </c>
      <c r="H31" s="57">
        <v>2</v>
      </c>
      <c r="I31" s="57">
        <v>0.9</v>
      </c>
      <c r="J31" s="56">
        <v>28.2</v>
      </c>
    </row>
    <row r="32" spans="1:10" x14ac:dyDescent="0.25">
      <c r="A32" s="72"/>
      <c r="B32" s="13"/>
      <c r="C32" s="13">
        <v>439</v>
      </c>
      <c r="D32" s="13" t="s">
        <v>96</v>
      </c>
      <c r="E32" s="15">
        <v>200</v>
      </c>
      <c r="F32" s="16">
        <v>21.8</v>
      </c>
      <c r="G32" s="59">
        <v>122.5</v>
      </c>
      <c r="H32" s="59">
        <v>5.6</v>
      </c>
      <c r="I32" s="59">
        <v>8</v>
      </c>
      <c r="J32" s="58">
        <v>8.4</v>
      </c>
    </row>
    <row r="33" spans="1:10" ht="15.75" thickBot="1" x14ac:dyDescent="0.3">
      <c r="A33" s="73"/>
      <c r="B33" s="18"/>
      <c r="C33" s="18"/>
      <c r="D33" s="19"/>
      <c r="E33" s="20"/>
      <c r="F33" s="21"/>
      <c r="G33" s="32"/>
      <c r="H33" s="32"/>
      <c r="I33" s="32"/>
      <c r="J33" s="33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2023-11-28T10:05:24Z</dcterms:modified>
</cp:coreProperties>
</file>